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7F22912-ED41-4519-B03C-D7EF0C956A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H6" i="1"/>
  <c r="H5" i="1"/>
  <c r="H7" i="1" s="1"/>
</calcChain>
</file>

<file path=xl/sharedStrings.xml><?xml version="1.0" encoding="utf-8"?>
<sst xmlns="http://schemas.openxmlformats.org/spreadsheetml/2006/main" count="17" uniqueCount="15">
  <si>
    <t>Filing under Clause (d) of sub-regulation 31 of the IBBI (Liquidation Process) Regulations , 2016</t>
  </si>
  <si>
    <t>Summary of Claim received</t>
  </si>
  <si>
    <t>Summary of Claim admitted</t>
  </si>
  <si>
    <t>Amount of Contingent Claims</t>
  </si>
  <si>
    <t>Amount of Claims rejected</t>
  </si>
  <si>
    <t>Amount of claims under verifiction</t>
  </si>
  <si>
    <t>Sr No.</t>
  </si>
  <si>
    <t>Category of Stakeholders</t>
  </si>
  <si>
    <t>No.of claims</t>
  </si>
  <si>
    <t>Amount(Rs)</t>
  </si>
  <si>
    <t>Details in Annexure</t>
  </si>
  <si>
    <t>Remarks if any</t>
  </si>
  <si>
    <t>fine Jewellery India Ltd</t>
  </si>
  <si>
    <t>N Jewellery Private Limited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</si>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</sst>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workbookViewId="0">
      <selection activeCell="C23" sqref="C23"/>
    </sheetView>
  </sheetViews>
  <sheetFormatPr defaultRowHeight="14.4" x14ac:dyDescent="0.3"/>
  <cols>
    <col min="2" max="2" width="23.6640625" customWidth="1"/>
    <col min="3" max="3" width="17.109375" customWidth="1"/>
    <col min="4" max="4" width="17.5546875" customWidth="1"/>
    <col min="5" max="5" width="14.88671875" customWidth="1"/>
    <col min="6" max="6" width="21.33203125" customWidth="1"/>
    <col min="7" max="7" width="12.6640625" customWidth="1"/>
    <col min="9" max="9" width="13.33203125" customWidth="1"/>
  </cols>
  <sheetData>
    <row r="1" spans="1:13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2"/>
      <c r="B2" s="2"/>
      <c r="C2" s="3" t="s">
        <v>1</v>
      </c>
      <c r="D2" s="3"/>
      <c r="E2" s="3" t="s">
        <v>2</v>
      </c>
      <c r="F2" s="3"/>
      <c r="G2" s="4" t="s">
        <v>3</v>
      </c>
      <c r="H2" s="4" t="s">
        <v>4</v>
      </c>
      <c r="I2" s="4" t="s">
        <v>5</v>
      </c>
      <c r="J2" s="2"/>
      <c r="K2" s="2"/>
      <c r="L2" s="2"/>
      <c r="M2" s="2"/>
    </row>
    <row r="3" spans="1:13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8</v>
      </c>
      <c r="F3" s="2" t="s">
        <v>9</v>
      </c>
      <c r="G3" s="4"/>
      <c r="H3" s="4"/>
      <c r="I3" s="4"/>
      <c r="J3" s="2" t="s">
        <v>10</v>
      </c>
      <c r="K3" s="2"/>
      <c r="L3" s="2" t="s">
        <v>11</v>
      </c>
      <c r="M3" s="2"/>
    </row>
    <row r="4" spans="1: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3">
      <c r="A5" s="2">
        <v>1</v>
      </c>
      <c r="B5" s="2" t="s">
        <v>12</v>
      </c>
      <c r="C5" s="2">
        <v>1</v>
      </c>
      <c r="D5" s="2">
        <v>145490812</v>
      </c>
      <c r="E5" s="2">
        <v>1</v>
      </c>
      <c r="F5" s="2">
        <v>145490812</v>
      </c>
      <c r="G5" s="2">
        <v>0</v>
      </c>
      <c r="H5" s="2">
        <f t="shared" ref="H5:H6" si="0">D5-F5</f>
        <v>0</v>
      </c>
      <c r="I5" s="2">
        <v>0</v>
      </c>
      <c r="J5" s="2"/>
      <c r="K5" s="2"/>
      <c r="L5" s="2"/>
      <c r="M5" s="2"/>
    </row>
    <row r="6" spans="1:13" x14ac:dyDescent="0.3">
      <c r="A6" s="2">
        <v>3</v>
      </c>
      <c r="B6" s="2" t="s">
        <v>13</v>
      </c>
      <c r="C6" s="2">
        <v>1</v>
      </c>
      <c r="D6" s="2">
        <v>122314</v>
      </c>
      <c r="E6" s="2">
        <v>1</v>
      </c>
      <c r="F6" s="2">
        <v>95549</v>
      </c>
      <c r="G6" s="2">
        <v>0</v>
      </c>
      <c r="H6" s="2">
        <f t="shared" si="0"/>
        <v>26765</v>
      </c>
      <c r="I6" s="2">
        <v>0</v>
      </c>
      <c r="J6" s="2"/>
      <c r="K6" s="2"/>
      <c r="L6" s="2"/>
      <c r="M6" s="2"/>
    </row>
    <row r="7" spans="1:13" x14ac:dyDescent="0.3">
      <c r="A7" s="2"/>
      <c r="B7" s="2" t="s">
        <v>14</v>
      </c>
      <c r="C7" s="2">
        <f>SUM(C5:C6)</f>
        <v>2</v>
      </c>
      <c r="D7" s="2">
        <f>SUM(D5:D6)</f>
        <v>145613126</v>
      </c>
      <c r="E7" s="2">
        <f>SUM(E5:E6)</f>
        <v>2</v>
      </c>
      <c r="F7" s="2">
        <f>SUM(F5:F6)</f>
        <v>145586361</v>
      </c>
      <c r="G7" s="2">
        <f>SUM(G5:G6)</f>
        <v>0</v>
      </c>
      <c r="H7" s="2">
        <f>SUM(H5:H6)</f>
        <v>26765</v>
      </c>
      <c r="I7" s="2">
        <v>0</v>
      </c>
      <c r="J7" s="2"/>
      <c r="K7" s="2"/>
      <c r="L7" s="2"/>
      <c r="M7" s="2"/>
    </row>
  </sheetData>
  <mergeCells count="6">
    <mergeCell ref="A1:M1"/>
    <mergeCell ref="C2:D2"/>
    <mergeCell ref="E2:F2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2024-05-31T21:39:54Z</dcterms:modified>
</cp:coreProperties>
</file>